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rank\Desktop\"/>
    </mc:Choice>
  </mc:AlternateContent>
  <xr:revisionPtr revIDLastSave="0" documentId="13_ncr:1_{43A98FAA-1EFA-4B54-9A61-4B38DDB91B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0" sheetId="1" r:id="rId1"/>
  </sheets>
  <definedNames>
    <definedName name="_xlnm.Print_Area" localSheetId="0">'2020'!$A$1:$D$55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31" i="1"/>
  <c r="C33" i="1"/>
  <c r="C35" i="1"/>
  <c r="C29" i="1"/>
  <c r="C26" i="1"/>
  <c r="C25" i="1"/>
  <c r="C24" i="1"/>
  <c r="C21" i="1"/>
  <c r="C20" i="1"/>
  <c r="C19" i="1"/>
  <c r="C17" i="1"/>
  <c r="C16" i="1"/>
  <c r="C15" i="1"/>
  <c r="C13" i="1"/>
  <c r="C11" i="1"/>
  <c r="C39" i="1" l="1"/>
  <c r="C38" i="1"/>
  <c r="C40" i="1" l="1"/>
</calcChain>
</file>

<file path=xl/sharedStrings.xml><?xml version="1.0" encoding="utf-8"?>
<sst xmlns="http://schemas.openxmlformats.org/spreadsheetml/2006/main" count="52" uniqueCount="50">
  <si>
    <t>FORMULAR STARTGELDREFUNDIERUNG</t>
  </si>
  <si>
    <t>Formular: Antrag Refundierung Startgeld RCG</t>
  </si>
  <si>
    <t>RC GRIESKIRCHEN</t>
  </si>
  <si>
    <t>Fahrername:</t>
  </si>
  <si>
    <t>Vorname Nachname</t>
  </si>
  <si>
    <t>Jahr:</t>
  </si>
  <si>
    <t>Refundierungsjahr</t>
  </si>
  <si>
    <t>Welser Bezirksmeisterschaften</t>
  </si>
  <si>
    <t>Haibacher Radklassiker</t>
  </si>
  <si>
    <t>Bad Mühllackner Meile</t>
  </si>
  <si>
    <t xml:space="preserve">gelesen und akzeptiere die Regeln. Meine Angaben in diesem Formular sind </t>
  </si>
  <si>
    <t>ordnungsgemäß und richtig.</t>
  </si>
  <si>
    <t>Anmerkung: (Du möchtest uns was mitteilen)</t>
  </si>
  <si>
    <t>Mondseemarathon Strecke A 200 km</t>
  </si>
  <si>
    <t>MZF Lambach pro Team</t>
  </si>
  <si>
    <t>RC Wiesinger Vereinsmeisterschaften</t>
  </si>
  <si>
    <t>Sauwaldman Strecke A 120 km</t>
  </si>
  <si>
    <t>Sauwaldman Strecke B 75 km</t>
  </si>
  <si>
    <t>Sauwaldman Strecke C 45 km</t>
  </si>
  <si>
    <t>Mondseemarathon Strecke B 140 km</t>
  </si>
  <si>
    <t>Mondseemarathon Strecke C 80 km</t>
  </si>
  <si>
    <t>24 Std. Marathon</t>
  </si>
  <si>
    <t>Zeitfahren</t>
  </si>
  <si>
    <t>Marathons</t>
  </si>
  <si>
    <t>Vereinsmeisterschaften</t>
  </si>
  <si>
    <t>Bergrennen</t>
  </si>
  <si>
    <t>Läufe</t>
  </si>
  <si>
    <t>Abrechnung direkt</t>
  </si>
  <si>
    <r>
      <t xml:space="preserve">Datum
</t>
    </r>
    <r>
      <rPr>
        <b/>
        <sz val="9"/>
        <color theme="1"/>
        <rFont val="Calibri"/>
        <family val="2"/>
        <scheme val="minor"/>
      </rPr>
      <t>unbedingt eintragen</t>
    </r>
  </si>
  <si>
    <t xml:space="preserve">Rennen
</t>
  </si>
  <si>
    <t xml:space="preserve">refundiertes Startgeld
</t>
  </si>
  <si>
    <t>Unbedingt ausfüllen</t>
  </si>
  <si>
    <t>Summe ohne Team</t>
  </si>
  <si>
    <t>Summe Teams</t>
  </si>
  <si>
    <t>Summe (max 75€/Jahr)+Teams*</t>
  </si>
  <si>
    <t>Staffel Linzmarathon pro Team*</t>
  </si>
  <si>
    <t>Staffel Trattnachuferlauf pro Team*</t>
  </si>
  <si>
    <t>Wings 4 Live Worldrun</t>
  </si>
  <si>
    <r>
      <t xml:space="preserve">Platzierung
</t>
    </r>
    <r>
      <rPr>
        <b/>
        <sz val="9"/>
        <color theme="1"/>
        <rFont val="Calibri"/>
        <family val="2"/>
        <scheme val="minor"/>
      </rPr>
      <t>unbedingt eintragen</t>
    </r>
  </si>
  <si>
    <t xml:space="preserve">Stichtag zu Stichtag des darauf folgenden Jahr, festgelegt. </t>
  </si>
  <si>
    <t>Wichtig: Die Gesamtobergrenze an Vergütung/Refundiering ist mit maximal 75 € im Jahr (Ausnahme Teams*), mit</t>
  </si>
  <si>
    <t>Grieskirchen 2 BigTeams*</t>
  </si>
  <si>
    <t>RM Kaindorf*</t>
  </si>
  <si>
    <t>RM Hitzendorf*</t>
  </si>
  <si>
    <t>Bike the Lies</t>
  </si>
  <si>
    <t>Sauwaldgiro Strecke A 108 km</t>
  </si>
  <si>
    <t>Sauwaldgiro Strecke B 61 km</t>
  </si>
  <si>
    <r>
      <t xml:space="preserve">         Ich habe das Informationsblatt </t>
    </r>
    <r>
      <rPr>
        <b/>
        <sz val="11"/>
        <color indexed="8"/>
        <rFont val="Calibri"/>
        <family val="2"/>
      </rPr>
      <t>„Informationsblatt Refundierung Startgeld Stand 2024“</t>
    </r>
    <r>
      <rPr>
        <sz val="11"/>
        <color theme="1"/>
        <rFont val="Calibri"/>
        <family val="2"/>
        <scheme val="minor"/>
      </rPr>
      <t xml:space="preserve"> </t>
    </r>
  </si>
  <si>
    <t>EZF King of the Lake</t>
  </si>
  <si>
    <t>Hill Climb Challenge/Hinterstoder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</si>
</sst>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FB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4" fontId="0" fillId="2" borderId="0" xfId="0" applyNumberFormat="1" applyFill="1"/>
    <xf numFmtId="0" fontId="0" fillId="2" borderId="5" xfId="0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4" fontId="1" fillId="4" borderId="11" xfId="0" applyNumberFormat="1" applyFont="1" applyFill="1" applyBorder="1"/>
    <xf numFmtId="0" fontId="1" fillId="2" borderId="0" xfId="0" applyFont="1" applyFill="1"/>
    <xf numFmtId="0" fontId="0" fillId="2" borderId="9" xfId="0" applyFill="1" applyBorder="1" applyAlignment="1">
      <alignment horizontal="left"/>
    </xf>
    <xf numFmtId="0" fontId="0" fillId="2" borderId="1" xfId="0" applyFill="1" applyBorder="1"/>
    <xf numFmtId="4" fontId="0" fillId="2" borderId="7" xfId="0" applyNumberFormat="1" applyFill="1" applyBorder="1"/>
    <xf numFmtId="4" fontId="0" fillId="2" borderId="11" xfId="0" applyNumberFormat="1" applyFill="1" applyBorder="1"/>
    <xf numFmtId="0" fontId="0" fillId="0" borderId="1" xfId="0" applyBorder="1"/>
    <xf numFmtId="4" fontId="1" fillId="0" borderId="0" xfId="0" applyNumberFormat="1" applyFont="1"/>
    <xf numFmtId="0" fontId="1" fillId="0" borderId="0" xfId="0" applyFont="1"/>
    <xf numFmtId="4" fontId="0" fillId="0" borderId="0" xfId="0" applyNumberFormat="1"/>
    <xf numFmtId="0" fontId="0" fillId="2" borderId="0" xfId="0" applyFill="1" applyProtection="1">
      <protection locked="0"/>
    </xf>
    <xf numFmtId="4" fontId="0" fillId="2" borderId="0" xfId="0" applyNumberFormat="1" applyFill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8" xfId="0" applyBorder="1" applyProtection="1">
      <protection locked="0"/>
    </xf>
    <xf numFmtId="4" fontId="0" fillId="0" borderId="18" xfId="0" applyNumberFormat="1" applyBorder="1" applyProtection="1">
      <protection locked="0"/>
    </xf>
    <xf numFmtId="0" fontId="0" fillId="0" borderId="19" xfId="0" applyBorder="1" applyProtection="1">
      <protection locked="0"/>
    </xf>
    <xf numFmtId="4" fontId="0" fillId="2" borderId="16" xfId="0" applyNumberFormat="1" applyFill="1" applyBorder="1"/>
    <xf numFmtId="4" fontId="6" fillId="4" borderId="16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8" xfId="0" applyFill="1" applyBorder="1"/>
    <xf numFmtId="0" fontId="0" fillId="0" borderId="18" xfId="0" applyBorder="1"/>
    <xf numFmtId="0" fontId="1" fillId="0" borderId="10" xfId="0" applyFont="1" applyBorder="1"/>
    <xf numFmtId="0" fontId="1" fillId="0" borderId="12" xfId="0" applyFont="1" applyBorder="1"/>
    <xf numFmtId="0" fontId="6" fillId="4" borderId="2" xfId="0" applyFont="1" applyFill="1" applyBorder="1" applyAlignment="1">
      <alignment horizontal="center" wrapText="1"/>
    </xf>
    <xf numFmtId="4" fontId="6" fillId="4" borderId="4" xfId="0" applyNumberFormat="1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20" xfId="0" applyFont="1" applyFill="1" applyBorder="1" applyAlignment="1">
      <alignment horizontal="center"/>
    </xf>
    <xf numFmtId="14" fontId="0" fillId="6" borderId="6" xfId="0" applyNumberFormat="1" applyFill="1" applyBorder="1" applyProtection="1">
      <protection locked="0"/>
    </xf>
    <xf numFmtId="14" fontId="0" fillId="6" borderId="10" xfId="0" applyNumberFormat="1" applyFill="1" applyBorder="1" applyProtection="1">
      <protection locked="0"/>
    </xf>
    <xf numFmtId="14" fontId="0" fillId="6" borderId="20" xfId="0" applyNumberFormat="1" applyFill="1" applyBorder="1" applyProtection="1">
      <protection locked="0"/>
    </xf>
    <xf numFmtId="0" fontId="1" fillId="6" borderId="0" xfId="0" applyFont="1" applyFill="1"/>
    <xf numFmtId="0" fontId="0" fillId="5" borderId="0" xfId="0" applyFill="1"/>
    <xf numFmtId="4" fontId="0" fillId="5" borderId="0" xfId="0" applyNumberFormat="1" applyFill="1"/>
    <xf numFmtId="0" fontId="6" fillId="6" borderId="22" xfId="0" applyFont="1" applyFill="1" applyBorder="1" applyAlignment="1">
      <alignment horizontal="center"/>
    </xf>
    <xf numFmtId="0" fontId="0" fillId="6" borderId="8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2" borderId="23" xfId="0" applyFill="1" applyBorder="1" applyAlignment="1">
      <alignment horizontal="left"/>
    </xf>
    <xf numFmtId="14" fontId="0" fillId="6" borderId="24" xfId="0" applyNumberFormat="1" applyFill="1" applyBorder="1" applyProtection="1">
      <protection locked="0"/>
    </xf>
    <xf numFmtId="4" fontId="0" fillId="2" borderId="25" xfId="0" applyNumberFormat="1" applyFill="1" applyBorder="1"/>
    <xf numFmtId="0" fontId="0" fillId="6" borderId="26" xfId="0" applyFill="1" applyBorder="1" applyProtection="1">
      <protection locked="0"/>
    </xf>
    <xf numFmtId="0" fontId="0" fillId="2" borderId="27" xfId="0" applyFill="1" applyBorder="1"/>
    <xf numFmtId="0" fontId="0" fillId="0" borderId="27" xfId="0" applyBorder="1"/>
    <xf numFmtId="14" fontId="0" fillId="6" borderId="29" xfId="0" applyNumberFormat="1" applyFill="1" applyBorder="1" applyProtection="1">
      <protection locked="0"/>
    </xf>
    <xf numFmtId="0" fontId="0" fillId="2" borderId="30" xfId="0" applyFill="1" applyBorder="1"/>
    <xf numFmtId="0" fontId="0" fillId="0" borderId="30" xfId="0" applyBorder="1"/>
    <xf numFmtId="0" fontId="0" fillId="2" borderId="28" xfId="0" applyFill="1" applyBorder="1" applyAlignment="1">
      <alignment horizontal="left"/>
    </xf>
    <xf numFmtId="0" fontId="0" fillId="6" borderId="31" xfId="0" applyFill="1" applyBorder="1" applyProtection="1">
      <protection locked="0"/>
    </xf>
    <xf numFmtId="4" fontId="0" fillId="2" borderId="29" xfId="0" applyNumberFormat="1" applyFill="1" applyBorder="1"/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45</xdr:row>
          <xdr:rowOff>182880</xdr:rowOff>
        </xdr:from>
        <xdr:to>
          <xdr:col>0</xdr:col>
          <xdr:colOff>350520</xdr:colOff>
          <xdr:row>47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topLeftCell="A22" workbookViewId="0">
      <selection activeCell="A33" sqref="A33"/>
    </sheetView>
  </sheetViews>
  <sheetFormatPr baseColWidth="10" defaultColWidth="11.44140625" defaultRowHeight="14.4" x14ac:dyDescent="0.3"/>
  <cols>
    <col min="1" max="1" width="56.6640625" customWidth="1"/>
    <col min="2" max="2" width="23.5546875" customWidth="1"/>
    <col min="3" max="3" width="27" style="16" bestFit="1" customWidth="1"/>
    <col min="4" max="4" width="17.5546875" customWidth="1"/>
    <col min="5" max="5" width="17.5546875" hidden="1" customWidth="1"/>
    <col min="6" max="7" width="0" hidden="1" customWidth="1"/>
  </cols>
  <sheetData>
    <row r="1" spans="1:5" ht="31.2" x14ac:dyDescent="0.6">
      <c r="A1" s="66" t="s">
        <v>0</v>
      </c>
      <c r="B1" s="66"/>
      <c r="C1" s="66"/>
      <c r="D1" s="66"/>
      <c r="E1" s="1"/>
    </row>
    <row r="2" spans="1:5" x14ac:dyDescent="0.3">
      <c r="A2" s="69" t="s">
        <v>1</v>
      </c>
      <c r="B2" s="70"/>
      <c r="C2" s="70"/>
      <c r="D2" s="70"/>
      <c r="E2" s="21"/>
    </row>
    <row r="3" spans="1:5" ht="25.8" x14ac:dyDescent="0.5">
      <c r="A3" s="67" t="s">
        <v>2</v>
      </c>
      <c r="B3" s="67"/>
      <c r="C3" s="67"/>
      <c r="D3" s="67"/>
      <c r="E3" s="1"/>
    </row>
    <row r="4" spans="1:5" x14ac:dyDescent="0.3">
      <c r="A4" s="1"/>
      <c r="B4" s="17"/>
      <c r="C4" s="18"/>
      <c r="D4" s="17"/>
      <c r="E4" s="1"/>
    </row>
    <row r="5" spans="1:5" ht="21.6" thickBot="1" x14ac:dyDescent="0.45">
      <c r="A5" s="2" t="s">
        <v>3</v>
      </c>
      <c r="B5" s="68" t="s">
        <v>4</v>
      </c>
      <c r="C5" s="68"/>
      <c r="D5" s="68"/>
      <c r="E5" s="1"/>
    </row>
    <row r="6" spans="1:5" ht="21.6" thickBot="1" x14ac:dyDescent="0.45">
      <c r="A6" s="2" t="s">
        <v>5</v>
      </c>
      <c r="B6" s="68" t="s">
        <v>6</v>
      </c>
      <c r="C6" s="68"/>
      <c r="D6" s="68"/>
      <c r="E6" s="1"/>
    </row>
    <row r="7" spans="1:5" x14ac:dyDescent="0.3">
      <c r="A7" s="1"/>
      <c r="B7" s="1"/>
      <c r="C7" s="4"/>
      <c r="D7" s="1"/>
      <c r="E7" s="1"/>
    </row>
    <row r="8" spans="1:5" ht="15" thickBot="1" x14ac:dyDescent="0.35">
      <c r="A8" s="3"/>
      <c r="B8" s="1"/>
      <c r="C8" s="4"/>
      <c r="D8" s="1"/>
      <c r="E8" s="1"/>
    </row>
    <row r="9" spans="1:5" ht="36.6" thickBot="1" x14ac:dyDescent="0.4">
      <c r="A9" s="40" t="s">
        <v>29</v>
      </c>
      <c r="B9" s="42" t="s">
        <v>28</v>
      </c>
      <c r="C9" s="41" t="s">
        <v>30</v>
      </c>
      <c r="D9" s="42" t="s">
        <v>38</v>
      </c>
      <c r="E9" s="1"/>
    </row>
    <row r="10" spans="1:5" ht="18" x14ac:dyDescent="0.35">
      <c r="A10" s="34" t="s">
        <v>21</v>
      </c>
      <c r="B10" s="43"/>
      <c r="C10" s="33"/>
      <c r="D10" s="50"/>
      <c r="E10" s="1"/>
    </row>
    <row r="11" spans="1:5" s="37" customFormat="1" ht="21" customHeight="1" x14ac:dyDescent="0.3">
      <c r="A11" s="5" t="s">
        <v>41</v>
      </c>
      <c r="B11" s="44"/>
      <c r="C11" s="11" t="str">
        <f>IF(D11&gt;0,E11,"")</f>
        <v/>
      </c>
      <c r="D11" s="51"/>
      <c r="E11" s="36" t="s">
        <v>27</v>
      </c>
    </row>
    <row r="12" spans="1:5" s="37" customFormat="1" ht="21" customHeight="1" x14ac:dyDescent="0.3">
      <c r="A12" s="5" t="s">
        <v>43</v>
      </c>
      <c r="B12" s="44"/>
      <c r="C12" s="11"/>
      <c r="D12" s="51"/>
      <c r="E12" s="36" t="s">
        <v>27</v>
      </c>
    </row>
    <row r="13" spans="1:5" s="13" customFormat="1" ht="21" customHeight="1" thickBot="1" x14ac:dyDescent="0.35">
      <c r="A13" s="9" t="s">
        <v>42</v>
      </c>
      <c r="B13" s="45"/>
      <c r="C13" s="12" t="str">
        <f>IF(D13&gt;0,E13,"")</f>
        <v/>
      </c>
      <c r="D13" s="52"/>
      <c r="E13" s="10" t="s">
        <v>27</v>
      </c>
    </row>
    <row r="14" spans="1:5" ht="18" x14ac:dyDescent="0.35">
      <c r="A14" s="34" t="s">
        <v>22</v>
      </c>
      <c r="B14" s="43"/>
      <c r="C14" s="33"/>
      <c r="D14" s="50"/>
      <c r="E14" s="1"/>
    </row>
    <row r="15" spans="1:5" s="37" customFormat="1" ht="21" customHeight="1" x14ac:dyDescent="0.3">
      <c r="A15" s="5" t="s">
        <v>14</v>
      </c>
      <c r="B15" s="44"/>
      <c r="C15" s="11" t="str">
        <f>IF(D15&gt;0,E15,"")</f>
        <v/>
      </c>
      <c r="D15" s="51"/>
      <c r="E15" s="36">
        <v>20</v>
      </c>
    </row>
    <row r="16" spans="1:5" s="37" customFormat="1" ht="21" customHeight="1" x14ac:dyDescent="0.3">
      <c r="A16" s="5" t="s">
        <v>44</v>
      </c>
      <c r="B16" s="44"/>
      <c r="C16" s="11" t="str">
        <f>IF(D16&gt;0,E16,"")</f>
        <v/>
      </c>
      <c r="D16" s="51"/>
      <c r="E16" s="36">
        <v>5</v>
      </c>
    </row>
    <row r="17" spans="1:6" s="13" customFormat="1" ht="21" customHeight="1" thickBot="1" x14ac:dyDescent="0.35">
      <c r="A17" s="9" t="s">
        <v>48</v>
      </c>
      <c r="B17" s="45"/>
      <c r="C17" s="12" t="str">
        <f>IF(D17&gt;0,E17,"")</f>
        <v/>
      </c>
      <c r="D17" s="52"/>
      <c r="E17" s="10">
        <v>15</v>
      </c>
    </row>
    <row r="18" spans="1:6" ht="18" x14ac:dyDescent="0.35">
      <c r="A18" s="34" t="s">
        <v>23</v>
      </c>
      <c r="B18" s="43"/>
      <c r="C18" s="33"/>
      <c r="D18" s="50"/>
      <c r="E18" s="1"/>
    </row>
    <row r="19" spans="1:6" ht="21" customHeight="1" x14ac:dyDescent="0.3">
      <c r="A19" s="35" t="s">
        <v>13</v>
      </c>
      <c r="B19" s="46"/>
      <c r="C19" s="32" t="str">
        <f t="shared" ref="C19:C26" si="0">IF(D19&gt;0,E19,"")</f>
        <v/>
      </c>
      <c r="D19" s="53"/>
      <c r="E19" s="1">
        <v>20</v>
      </c>
    </row>
    <row r="20" spans="1:6" ht="21" customHeight="1" x14ac:dyDescent="0.3">
      <c r="A20" s="35" t="s">
        <v>19</v>
      </c>
      <c r="B20" s="46"/>
      <c r="C20" s="32" t="str">
        <f t="shared" si="0"/>
        <v/>
      </c>
      <c r="D20" s="53"/>
      <c r="E20" s="1">
        <v>20</v>
      </c>
    </row>
    <row r="21" spans="1:6" ht="21" customHeight="1" thickBot="1" x14ac:dyDescent="0.35">
      <c r="A21" s="35" t="s">
        <v>20</v>
      </c>
      <c r="B21" s="46"/>
      <c r="C21" s="32" t="str">
        <f t="shared" si="0"/>
        <v/>
      </c>
      <c r="D21" s="53"/>
      <c r="E21" s="1">
        <v>20</v>
      </c>
    </row>
    <row r="22" spans="1:6" s="59" customFormat="1" ht="21" customHeight="1" x14ac:dyDescent="0.3">
      <c r="A22" s="54" t="s">
        <v>45</v>
      </c>
      <c r="B22" s="55"/>
      <c r="C22" s="56"/>
      <c r="D22" s="57"/>
      <c r="E22" s="58"/>
    </row>
    <row r="23" spans="1:6" s="13" customFormat="1" ht="21" customHeight="1" thickBot="1" x14ac:dyDescent="0.35">
      <c r="A23" s="9" t="s">
        <v>46</v>
      </c>
      <c r="B23" s="45"/>
      <c r="C23" s="12"/>
      <c r="D23" s="52"/>
      <c r="E23" s="10"/>
    </row>
    <row r="24" spans="1:6" ht="21" customHeight="1" x14ac:dyDescent="0.3">
      <c r="A24" s="35" t="s">
        <v>16</v>
      </c>
      <c r="B24" s="46"/>
      <c r="C24" s="32" t="str">
        <f t="shared" si="0"/>
        <v/>
      </c>
      <c r="D24" s="53"/>
      <c r="E24" s="1">
        <v>15</v>
      </c>
    </row>
    <row r="25" spans="1:6" ht="21" customHeight="1" x14ac:dyDescent="0.3">
      <c r="A25" s="35" t="s">
        <v>17</v>
      </c>
      <c r="B25" s="46"/>
      <c r="C25" s="32" t="str">
        <f t="shared" si="0"/>
        <v/>
      </c>
      <c r="D25" s="53"/>
      <c r="E25" s="1">
        <v>15</v>
      </c>
    </row>
    <row r="26" spans="1:6" s="13" customFormat="1" ht="21" customHeight="1" thickBot="1" x14ac:dyDescent="0.35">
      <c r="A26" s="9" t="s">
        <v>18</v>
      </c>
      <c r="B26" s="45"/>
      <c r="C26" s="12" t="str">
        <f t="shared" si="0"/>
        <v/>
      </c>
      <c r="D26" s="52"/>
      <c r="E26" s="10">
        <v>15</v>
      </c>
    </row>
    <row r="27" spans="1:6" ht="18" x14ac:dyDescent="0.35">
      <c r="A27" s="34" t="s">
        <v>24</v>
      </c>
      <c r="B27" s="43"/>
      <c r="C27" s="33"/>
      <c r="D27" s="50"/>
      <c r="E27" s="1"/>
    </row>
    <row r="28" spans="1:6" s="37" customFormat="1" ht="21" customHeight="1" x14ac:dyDescent="0.3">
      <c r="A28" s="5" t="s">
        <v>7</v>
      </c>
      <c r="B28" s="44"/>
      <c r="C28" s="11" t="str">
        <f>IF(D28&gt;0,E28,"")</f>
        <v/>
      </c>
      <c r="D28" s="51"/>
      <c r="E28" s="36">
        <v>5</v>
      </c>
    </row>
    <row r="29" spans="1:6" s="13" customFormat="1" ht="21" customHeight="1" thickBot="1" x14ac:dyDescent="0.35">
      <c r="A29" s="9" t="s">
        <v>15</v>
      </c>
      <c r="B29" s="45"/>
      <c r="C29" s="12" t="str">
        <f>IF(D29&gt;0,E29,"")</f>
        <v/>
      </c>
      <c r="D29" s="52"/>
      <c r="E29" s="13">
        <v>5</v>
      </c>
      <c r="F29" s="10"/>
    </row>
    <row r="30" spans="1:6" ht="18" x14ac:dyDescent="0.35">
      <c r="A30" s="34" t="s">
        <v>25</v>
      </c>
      <c r="B30" s="43"/>
      <c r="C30" s="33"/>
      <c r="D30" s="50"/>
      <c r="E30" s="1"/>
    </row>
    <row r="31" spans="1:6" s="37" customFormat="1" ht="21" customHeight="1" x14ac:dyDescent="0.3">
      <c r="A31" s="5" t="s">
        <v>8</v>
      </c>
      <c r="B31" s="44"/>
      <c r="C31" s="11" t="str">
        <f>IF(D31&gt;0,E31,"")</f>
        <v/>
      </c>
      <c r="D31" s="51"/>
      <c r="E31" s="36">
        <v>5</v>
      </c>
    </row>
    <row r="32" spans="1:6" ht="21" customHeight="1" thickBot="1" x14ac:dyDescent="0.35">
      <c r="A32" s="35" t="s">
        <v>49</v>
      </c>
      <c r="B32" s="46"/>
      <c r="C32" s="32"/>
      <c r="D32" s="53"/>
      <c r="E32" s="1"/>
    </row>
    <row r="33" spans="1:7" s="62" customFormat="1" ht="21" customHeight="1" thickBot="1" x14ac:dyDescent="0.35">
      <c r="A33" s="63" t="s">
        <v>9</v>
      </c>
      <c r="B33" s="60"/>
      <c r="C33" s="65" t="str">
        <f>IF(D33&gt;0,E33,"")</f>
        <v/>
      </c>
      <c r="D33" s="64"/>
      <c r="E33" s="61">
        <v>5</v>
      </c>
    </row>
    <row r="34" spans="1:7" ht="18" x14ac:dyDescent="0.35">
      <c r="A34" s="34" t="s">
        <v>26</v>
      </c>
      <c r="B34" s="43"/>
      <c r="C34" s="33"/>
      <c r="D34" s="50"/>
      <c r="E34" s="1"/>
    </row>
    <row r="35" spans="1:7" s="37" customFormat="1" ht="21" customHeight="1" x14ac:dyDescent="0.3">
      <c r="A35" s="5" t="s">
        <v>35</v>
      </c>
      <c r="B35" s="44"/>
      <c r="C35" s="11" t="str">
        <f>IF(D35&gt;0,E35,"")</f>
        <v/>
      </c>
      <c r="D35" s="51"/>
      <c r="E35" s="36">
        <v>87</v>
      </c>
      <c r="G35" s="37">
        <v>87</v>
      </c>
    </row>
    <row r="36" spans="1:7" s="37" customFormat="1" ht="21" customHeight="1" x14ac:dyDescent="0.3">
      <c r="A36" s="5" t="s">
        <v>36</v>
      </c>
      <c r="B36" s="44"/>
      <c r="C36" s="11"/>
      <c r="D36" s="51"/>
      <c r="E36" s="36">
        <v>25</v>
      </c>
      <c r="G36" s="37">
        <v>25</v>
      </c>
    </row>
    <row r="37" spans="1:7" s="37" customFormat="1" ht="21" customHeight="1" x14ac:dyDescent="0.3">
      <c r="A37" s="5" t="s">
        <v>37</v>
      </c>
      <c r="B37" s="44"/>
      <c r="C37" s="11"/>
      <c r="D37" s="51"/>
      <c r="E37" s="36">
        <v>15</v>
      </c>
    </row>
    <row r="38" spans="1:7" ht="21" hidden="1" customHeight="1" thickBot="1" x14ac:dyDescent="0.35">
      <c r="A38" s="9" t="s">
        <v>32</v>
      </c>
      <c r="B38" s="45"/>
      <c r="C38" s="12">
        <f>SUM(C11:C33)+SUM(C37:C37)</f>
        <v>0</v>
      </c>
      <c r="D38" s="52"/>
      <c r="E38" s="1"/>
    </row>
    <row r="39" spans="1:7" ht="21" hidden="1" customHeight="1" thickBot="1" x14ac:dyDescent="0.35">
      <c r="A39" s="9" t="s">
        <v>33</v>
      </c>
      <c r="B39" s="45"/>
      <c r="C39" s="12">
        <f>SUM(C35:C36)</f>
        <v>0</v>
      </c>
      <c r="D39" s="52"/>
      <c r="E39" s="1"/>
    </row>
    <row r="40" spans="1:7" s="15" customFormat="1" ht="21" customHeight="1" thickBot="1" x14ac:dyDescent="0.35">
      <c r="A40" s="6" t="s">
        <v>34</v>
      </c>
      <c r="B40" s="38"/>
      <c r="C40" s="7">
        <f>IF(SUM(C38)&gt;75,75+C39,SUM(C38:C39))</f>
        <v>0</v>
      </c>
      <c r="D40" s="39"/>
      <c r="E40" s="8"/>
      <c r="F40" s="14"/>
    </row>
    <row r="41" spans="1:7" x14ac:dyDescent="0.3">
      <c r="A41" s="1"/>
      <c r="B41" s="1"/>
      <c r="C41" s="4"/>
      <c r="D41" s="1"/>
      <c r="E41" s="1"/>
    </row>
    <row r="42" spans="1:7" x14ac:dyDescent="0.3">
      <c r="A42" s="47" t="s">
        <v>31</v>
      </c>
      <c r="B42" s="1"/>
      <c r="C42" s="4"/>
      <c r="D42" s="1"/>
      <c r="E42" s="1"/>
    </row>
    <row r="43" spans="1:7" x14ac:dyDescent="0.3">
      <c r="A43" s="1"/>
      <c r="B43" s="1"/>
      <c r="C43" s="4"/>
      <c r="D43" s="1"/>
      <c r="E43" s="1"/>
    </row>
    <row r="44" spans="1:7" x14ac:dyDescent="0.3">
      <c r="A44" s="48" t="s">
        <v>40</v>
      </c>
      <c r="B44" s="48"/>
      <c r="C44" s="49"/>
      <c r="D44" s="48"/>
      <c r="E44" s="1"/>
    </row>
    <row r="45" spans="1:7" x14ac:dyDescent="0.3">
      <c r="A45" s="48" t="s">
        <v>39</v>
      </c>
      <c r="B45" s="48"/>
      <c r="C45" s="49"/>
      <c r="D45" s="48"/>
      <c r="E45" s="1"/>
    </row>
    <row r="46" spans="1:7" x14ac:dyDescent="0.3">
      <c r="A46" s="1"/>
      <c r="B46" s="1"/>
      <c r="C46" s="4"/>
      <c r="D46" s="1"/>
      <c r="E46" s="1"/>
    </row>
    <row r="47" spans="1:7" s="19" customFormat="1" x14ac:dyDescent="0.3">
      <c r="A47" s="17" t="s">
        <v>47</v>
      </c>
      <c r="B47" s="17"/>
      <c r="C47" s="18"/>
      <c r="D47" s="17"/>
      <c r="E47" s="17"/>
    </row>
    <row r="48" spans="1:7" s="19" customFormat="1" x14ac:dyDescent="0.3">
      <c r="A48" s="17" t="s">
        <v>10</v>
      </c>
      <c r="B48" s="17"/>
      <c r="C48" s="18"/>
      <c r="D48" s="17"/>
      <c r="E48" s="17"/>
    </row>
    <row r="49" spans="1:5" s="19" customFormat="1" x14ac:dyDescent="0.3">
      <c r="A49" s="17" t="s">
        <v>11</v>
      </c>
      <c r="B49" s="17"/>
      <c r="C49" s="18"/>
      <c r="D49" s="17"/>
      <c r="E49" s="17"/>
    </row>
    <row r="50" spans="1:5" s="19" customFormat="1" x14ac:dyDescent="0.3">
      <c r="A50" s="17"/>
      <c r="B50" s="17"/>
      <c r="C50" s="18"/>
      <c r="D50" s="17"/>
      <c r="E50" s="17"/>
    </row>
    <row r="51" spans="1:5" s="19" customFormat="1" x14ac:dyDescent="0.3">
      <c r="A51" s="17"/>
      <c r="B51" s="17"/>
      <c r="C51" s="18"/>
      <c r="D51" s="17"/>
      <c r="E51" s="17"/>
    </row>
    <row r="52" spans="1:5" s="19" customFormat="1" x14ac:dyDescent="0.3">
      <c r="A52" s="22" t="s">
        <v>12</v>
      </c>
      <c r="B52" s="23"/>
      <c r="C52" s="24"/>
      <c r="D52" s="25"/>
      <c r="E52" s="17"/>
    </row>
    <row r="53" spans="1:5" s="19" customFormat="1" x14ac:dyDescent="0.3">
      <c r="A53" s="26"/>
      <c r="C53" s="20"/>
      <c r="D53" s="27"/>
    </row>
    <row r="54" spans="1:5" s="19" customFormat="1" x14ac:dyDescent="0.3">
      <c r="A54" s="26"/>
      <c r="C54" s="20"/>
      <c r="D54" s="27"/>
    </row>
    <row r="55" spans="1:5" s="19" customFormat="1" x14ac:dyDescent="0.3">
      <c r="A55" s="28"/>
      <c r="B55" s="29"/>
      <c r="C55" s="30"/>
      <c r="D55" s="31"/>
    </row>
    <row r="56" spans="1:5" s="19" customFormat="1" x14ac:dyDescent="0.3">
      <c r="C56" s="20"/>
    </row>
    <row r="57" spans="1:5" s="19" customFormat="1" x14ac:dyDescent="0.3">
      <c r="C57" s="20"/>
    </row>
    <row r="58" spans="1:5" s="19" customFormat="1" x14ac:dyDescent="0.3">
      <c r="C58" s="20"/>
    </row>
    <row r="59" spans="1:5" s="19" customFormat="1" x14ac:dyDescent="0.3">
      <c r="C59" s="20"/>
    </row>
    <row r="60" spans="1:5" s="19" customFormat="1" x14ac:dyDescent="0.3">
      <c r="C60" s="20"/>
    </row>
  </sheetData>
  <mergeCells count="5">
    <mergeCell ref="A1:D1"/>
    <mergeCell ref="A3:D3"/>
    <mergeCell ref="B5:D5"/>
    <mergeCell ref="B6:D6"/>
    <mergeCell ref="A2:D2"/>
  </mergeCells>
  <pageMargins left="0.7" right="0.7" top="0.78740157499999996" bottom="0.78740157499999996" header="0.3" footer="0.3"/>
  <pageSetup paperSize="9" scale="72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45720</xdr:colOff>
                    <xdr:row>45</xdr:row>
                    <xdr:rowOff>182880</xdr:rowOff>
                  </from>
                  <to>
                    <xdr:col>0</xdr:col>
                    <xdr:colOff>350520</xdr:colOff>
                    <xdr:row>47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2020</vt:lpstr>
      <vt:lpstr>'2020'!Druckbereich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waltraud</dc:creator>
  <cp:lastModifiedBy>Franz Holzinger</cp:lastModifiedBy>
  <cp:lastPrinted>2015-03-09T21:12:54Z</cp:lastPrinted>
  <dcterms:created xsi:type="dcterms:W3CDTF">2014-10-02T21:54:42Z</dcterms:created>
  <dcterms:modified xsi:type="dcterms:W3CDTF">2024-02-05T18:47:33Z</dcterms:modified>
</cp:coreProperties>
</file>